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<sst xmlns="http://schemas.openxmlformats.org/spreadsheetml/2006/main" count="71" uniqueCount="57">
  <si>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</si>
  <si>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</si>
  <si>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2018-08-10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</si>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</sst>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N14" sqref="N14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5.7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0" t="s">
        <v>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5.5" thickBot="1">
      <c r="A9" s="10" t="s">
        <v>15</v>
      </c>
      <c r="B9" s="12" t="s">
        <v>16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</row>
    <row r="10" spans="1:14" ht="15.75" thickBot="1">
      <c r="A10" s="14" t="s">
        <v>17</v>
      </c>
      <c r="B10" s="1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</row>
    <row r="11" spans="1:14" ht="18" thickBot="1">
      <c r="A11" s="20" t="s">
        <v>18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7">
      <c r="A12" s="10" t="s">
        <v>19</v>
      </c>
      <c r="B12" s="12" t="s">
        <v>20</v>
      </c>
      <c r="C12" s="18">
        <v>118051</v>
      </c>
      <c r="D12" s="6">
        <v>213.461</v>
      </c>
      <c r="E12" s="3">
        <v>678</v>
      </c>
      <c r="F12" s="6">
        <v>470.593</v>
      </c>
      <c r="G12" s="18">
        <v>3042.604</v>
      </c>
      <c r="H12" s="6">
        <v>30.166</v>
      </c>
      <c r="I12" s="3">
        <v>10</v>
      </c>
      <c r="J12" s="6">
        <v>0</v>
      </c>
      <c r="K12" s="18">
        <v>97.505</v>
      </c>
      <c r="L12" s="6">
        <v>2.395</v>
      </c>
      <c r="M12" s="3">
        <f aca="true" t="shared" si="1" ref="M12:N15">SUM(C12,E12,G12,I12,K12)</f>
        <v>121879.10900000001</v>
      </c>
      <c r="N12" s="6">
        <f t="shared" si="1"/>
        <v>716.6150000000001</v>
      </c>
    </row>
    <row r="13" spans="1:14" ht="123.75">
      <c r="A13" s="11" t="s">
        <v>21</v>
      </c>
      <c r="B13" s="13" t="s">
        <v>22</v>
      </c>
      <c r="C13" s="19">
        <v>0</v>
      </c>
      <c r="D13" s="8">
        <v>9737.436</v>
      </c>
      <c r="E13" s="5">
        <v>3771</v>
      </c>
      <c r="F13" s="8">
        <v>2375.286</v>
      </c>
      <c r="G13" s="19">
        <v>0</v>
      </c>
      <c r="H13" s="8">
        <v>1580.485</v>
      </c>
      <c r="I13" s="5">
        <v>70</v>
      </c>
      <c r="J13" s="8">
        <v>4.065</v>
      </c>
      <c r="K13" s="19">
        <v>0</v>
      </c>
      <c r="L13" s="8">
        <v>67.208</v>
      </c>
      <c r="M13" s="5">
        <f t="shared" si="1"/>
        <v>3841</v>
      </c>
      <c r="N13" s="8">
        <f t="shared" si="1"/>
        <v>13764.480000000001</v>
      </c>
    </row>
    <row r="14" spans="1:14" ht="179.25">
      <c r="A14" s="11" t="s">
        <v>23</v>
      </c>
      <c r="B14" s="13" t="s">
        <v>24</v>
      </c>
      <c r="C14" s="19">
        <v>0</v>
      </c>
      <c r="D14" s="8">
        <v>64267.3266</v>
      </c>
      <c r="E14" s="5">
        <v>2654</v>
      </c>
      <c r="F14" s="8">
        <v>1883.367</v>
      </c>
      <c r="G14" s="19">
        <v>0</v>
      </c>
      <c r="H14" s="8">
        <v>225.779</v>
      </c>
      <c r="I14" s="5">
        <v>10</v>
      </c>
      <c r="J14" s="8">
        <v>0</v>
      </c>
      <c r="K14" s="19">
        <v>0</v>
      </c>
      <c r="L14" s="8">
        <v>0.042</v>
      </c>
      <c r="M14" s="5">
        <f t="shared" si="1"/>
        <v>2664</v>
      </c>
      <c r="N14" s="8">
        <f t="shared" si="1"/>
        <v>66376.5146</v>
      </c>
    </row>
    <row r="15" spans="1:14" ht="55.5" thickBot="1">
      <c r="A15" s="11" t="s">
        <v>25</v>
      </c>
      <c r="B15" s="13" t="s">
        <v>26</v>
      </c>
      <c r="C15" s="19">
        <v>0</v>
      </c>
      <c r="D15" s="8">
        <v>30660.236</v>
      </c>
      <c r="E15" s="5">
        <v>6433</v>
      </c>
      <c r="F15" s="8">
        <v>4330.396</v>
      </c>
      <c r="G15" s="19">
        <v>0</v>
      </c>
      <c r="H15" s="8">
        <v>758.79</v>
      </c>
      <c r="I15" s="5">
        <v>34</v>
      </c>
      <c r="J15" s="8">
        <v>1.231</v>
      </c>
      <c r="K15" s="19">
        <v>0</v>
      </c>
      <c r="L15" s="8">
        <v>2.575</v>
      </c>
      <c r="M15" s="5">
        <f t="shared" si="1"/>
        <v>6467</v>
      </c>
      <c r="N15" s="8">
        <f t="shared" si="1"/>
        <v>35753.227999999996</v>
      </c>
    </row>
    <row r="16" spans="1:14" ht="15.75" thickBot="1">
      <c r="A16" s="14" t="s">
        <v>17</v>
      </c>
      <c r="B16" s="15"/>
      <c r="C16" s="4">
        <f aca="true" t="shared" si="2" ref="C16:N16">SUM(C12:C15)</f>
        <v>118051</v>
      </c>
      <c r="D16" s="7">
        <f t="shared" si="2"/>
        <v>104878.4596</v>
      </c>
      <c r="E16" s="4">
        <f t="shared" si="2"/>
        <v>13536</v>
      </c>
      <c r="F16" s="7">
        <f t="shared" si="2"/>
        <v>9059.642</v>
      </c>
      <c r="G16" s="4">
        <f t="shared" si="2"/>
        <v>3042.604</v>
      </c>
      <c r="H16" s="7">
        <f t="shared" si="2"/>
        <v>2595.22</v>
      </c>
      <c r="I16" s="4">
        <f t="shared" si="2"/>
        <v>124</v>
      </c>
      <c r="J16" s="7">
        <f t="shared" si="2"/>
        <v>5.296</v>
      </c>
      <c r="K16" s="4">
        <f t="shared" si="2"/>
        <v>97.505</v>
      </c>
      <c r="L16" s="7">
        <f t="shared" si="2"/>
        <v>72.22</v>
      </c>
      <c r="M16" s="4">
        <f t="shared" si="2"/>
        <v>134851.109</v>
      </c>
      <c r="N16" s="7">
        <f t="shared" si="2"/>
        <v>116610.8376</v>
      </c>
    </row>
    <row r="17" spans="1:14" ht="18" thickBot="1">
      <c r="A17" s="20" t="s">
        <v>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41.25">
      <c r="A18" s="10" t="s">
        <v>28</v>
      </c>
      <c r="B18" s="12" t="s">
        <v>29</v>
      </c>
      <c r="C18" s="18">
        <v>2816</v>
      </c>
      <c r="D18" s="6">
        <v>177.619</v>
      </c>
      <c r="E18" s="3">
        <v>220</v>
      </c>
      <c r="F18" s="6">
        <v>211.203</v>
      </c>
      <c r="G18" s="3">
        <v>3</v>
      </c>
      <c r="H18" s="6">
        <v>1.5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3046</v>
      </c>
      <c r="N18" s="6">
        <f aca="true" t="shared" si="4" ref="N18:N26">SUM(D18,F18,H18,J18,L18)</f>
        <v>390.322</v>
      </c>
    </row>
    <row r="19" spans="1:14" ht="15">
      <c r="A19" s="11" t="s">
        <v>30</v>
      </c>
      <c r="B19" s="13">
        <v>767</v>
      </c>
      <c r="C19" s="19">
        <v>0</v>
      </c>
      <c r="D19" s="8">
        <v>1.8</v>
      </c>
      <c r="E19" s="5">
        <v>10</v>
      </c>
      <c r="F19" s="8">
        <v>1.15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13.9</v>
      </c>
      <c r="N19" s="8">
        <f t="shared" si="4"/>
        <v>3</v>
      </c>
    </row>
    <row r="20" spans="1:14" ht="15">
      <c r="A20" s="11" t="s">
        <v>31</v>
      </c>
      <c r="B20" s="13">
        <v>985</v>
      </c>
      <c r="C20" s="19">
        <v>0</v>
      </c>
      <c r="D20" s="8">
        <v>12.106</v>
      </c>
      <c r="E20" s="5">
        <v>44</v>
      </c>
      <c r="F20" s="8">
        <v>13.35</v>
      </c>
      <c r="G20" s="5">
        <v>8</v>
      </c>
      <c r="H20" s="8">
        <v>3.618</v>
      </c>
      <c r="I20" s="5">
        <v>8</v>
      </c>
      <c r="J20" s="8">
        <v>0</v>
      </c>
      <c r="K20" s="5">
        <v>0.4</v>
      </c>
      <c r="L20" s="8">
        <v>0.383</v>
      </c>
      <c r="M20" s="5">
        <f t="shared" si="3"/>
        <v>60.4</v>
      </c>
      <c r="N20" s="8">
        <f t="shared" si="4"/>
        <v>29.456999999999997</v>
      </c>
    </row>
    <row r="21" spans="1:14" ht="15">
      <c r="A21" s="11" t="s">
        <v>32</v>
      </c>
      <c r="B21" s="13">
        <v>781</v>
      </c>
      <c r="C21" s="19">
        <v>0</v>
      </c>
      <c r="D21" s="8">
        <v>114.898</v>
      </c>
      <c r="E21" s="5">
        <v>16</v>
      </c>
      <c r="F21" s="8">
        <v>8.306</v>
      </c>
      <c r="G21" s="5">
        <v>4</v>
      </c>
      <c r="H21" s="8">
        <v>1.241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30</v>
      </c>
      <c r="N21" s="8">
        <f t="shared" si="4"/>
        <v>124.445</v>
      </c>
    </row>
    <row r="22" spans="1:14" ht="27">
      <c r="A22" s="11" t="s">
        <v>33</v>
      </c>
      <c r="B22" s="13" t="s">
        <v>34</v>
      </c>
      <c r="C22" s="19">
        <v>0</v>
      </c>
      <c r="D22" s="8">
        <v>39.789</v>
      </c>
      <c r="E22" s="5">
        <v>15</v>
      </c>
      <c r="F22" s="8">
        <v>4.75</v>
      </c>
      <c r="G22" s="5">
        <v>7</v>
      </c>
      <c r="H22" s="8">
        <v>0.886</v>
      </c>
      <c r="I22" s="5">
        <v>3</v>
      </c>
      <c r="J22" s="8">
        <v>0</v>
      </c>
      <c r="K22" s="5">
        <v>2</v>
      </c>
      <c r="L22" s="8">
        <v>1.422</v>
      </c>
      <c r="M22" s="5">
        <f t="shared" si="3"/>
        <v>27</v>
      </c>
      <c r="N22" s="8">
        <f t="shared" si="4"/>
        <v>46.847</v>
      </c>
    </row>
    <row r="23" spans="1:14" ht="41.25">
      <c r="A23" s="11" t="s">
        <v>35</v>
      </c>
      <c r="B23" s="13" t="s">
        <v>36</v>
      </c>
      <c r="C23" s="19">
        <v>0</v>
      </c>
      <c r="D23" s="8">
        <v>1441.531</v>
      </c>
      <c r="E23" s="5">
        <v>243</v>
      </c>
      <c r="F23" s="8">
        <v>105.616</v>
      </c>
      <c r="G23" s="5">
        <v>200</v>
      </c>
      <c r="H23" s="8">
        <v>113.324</v>
      </c>
      <c r="I23" s="5">
        <v>30</v>
      </c>
      <c r="J23" s="8">
        <v>0</v>
      </c>
      <c r="K23" s="5">
        <v>7</v>
      </c>
      <c r="L23" s="8">
        <v>2.495</v>
      </c>
      <c r="M23" s="5">
        <f t="shared" si="3"/>
        <v>480</v>
      </c>
      <c r="N23" s="8">
        <f t="shared" si="4"/>
        <v>1662.966</v>
      </c>
    </row>
    <row r="24" spans="1:14" ht="15">
      <c r="A24" s="11" t="s">
        <v>37</v>
      </c>
      <c r="B24" s="13">
        <v>988</v>
      </c>
      <c r="C24" s="19">
        <v>0</v>
      </c>
      <c r="D24" s="8">
        <v>10.145</v>
      </c>
      <c r="E24" s="5">
        <v>30</v>
      </c>
      <c r="F24" s="8">
        <v>10.844</v>
      </c>
      <c r="G24" s="5">
        <v>20</v>
      </c>
      <c r="H24" s="8">
        <v>6.032</v>
      </c>
      <c r="I24" s="5">
        <v>10</v>
      </c>
      <c r="J24" s="8">
        <v>0</v>
      </c>
      <c r="K24" s="5">
        <v>1</v>
      </c>
      <c r="L24" s="8">
        <v>0.985</v>
      </c>
      <c r="M24" s="5">
        <f t="shared" si="3"/>
        <v>61</v>
      </c>
      <c r="N24" s="8">
        <f t="shared" si="4"/>
        <v>28.005999999999997</v>
      </c>
    </row>
    <row r="25" spans="1:14" ht="27">
      <c r="A25" s="11" t="s">
        <v>38</v>
      </c>
      <c r="B25" s="13" t="s">
        <v>39</v>
      </c>
      <c r="C25" s="19">
        <v>0</v>
      </c>
      <c r="D25" s="8">
        <v>77.689</v>
      </c>
      <c r="E25" s="5">
        <v>55</v>
      </c>
      <c r="F25" s="8">
        <v>35.911</v>
      </c>
      <c r="G25" s="5">
        <v>55</v>
      </c>
      <c r="H25" s="8">
        <v>36.762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118.5</v>
      </c>
      <c r="N25" s="8">
        <f t="shared" si="4"/>
        <v>150.81199999999998</v>
      </c>
    </row>
    <row r="26" spans="1:14" ht="96.75" thickBot="1">
      <c r="A26" s="11" t="s">
        <v>40</v>
      </c>
      <c r="B26" s="13" t="s">
        <v>41</v>
      </c>
      <c r="C26" s="19">
        <v>0</v>
      </c>
      <c r="D26" s="8">
        <v>370.354</v>
      </c>
      <c r="E26" s="5">
        <v>2568</v>
      </c>
      <c r="F26" s="8">
        <v>1505.63</v>
      </c>
      <c r="G26" s="5">
        <v>11797</v>
      </c>
      <c r="H26" s="8">
        <v>9422.518</v>
      </c>
      <c r="I26" s="5">
        <v>1343</v>
      </c>
      <c r="J26" s="8">
        <v>126.265</v>
      </c>
      <c r="K26" s="5">
        <v>362</v>
      </c>
      <c r="L26" s="8">
        <v>223.62</v>
      </c>
      <c r="M26" s="5">
        <f t="shared" si="3"/>
        <v>16070</v>
      </c>
      <c r="N26" s="8">
        <f t="shared" si="4"/>
        <v>11648.387</v>
      </c>
    </row>
    <row r="27" spans="1:14" ht="15.75" thickBot="1">
      <c r="A27" s="14" t="s">
        <v>17</v>
      </c>
      <c r="B27" s="15"/>
      <c r="C27" s="4">
        <f aca="true" t="shared" si="5" ref="C27:N27">SUM(C18:C26)</f>
        <v>2816</v>
      </c>
      <c r="D27" s="7">
        <f t="shared" si="5"/>
        <v>2245.931</v>
      </c>
      <c r="E27" s="4">
        <f t="shared" si="5"/>
        <v>3201</v>
      </c>
      <c r="F27" s="7">
        <f t="shared" si="5"/>
        <v>1896.7600000000002</v>
      </c>
      <c r="G27" s="4">
        <f t="shared" si="5"/>
        <v>12094.8</v>
      </c>
      <c r="H27" s="7">
        <f t="shared" si="5"/>
        <v>9585.881</v>
      </c>
      <c r="I27" s="4">
        <f t="shared" si="5"/>
        <v>1421</v>
      </c>
      <c r="J27" s="7">
        <f t="shared" si="5"/>
        <v>126.265</v>
      </c>
      <c r="K27" s="4">
        <f t="shared" si="5"/>
        <v>374</v>
      </c>
      <c r="L27" s="7">
        <f t="shared" si="5"/>
        <v>229.405</v>
      </c>
      <c r="M27" s="4">
        <f t="shared" si="5"/>
        <v>19906.8</v>
      </c>
      <c r="N27" s="7">
        <f t="shared" si="5"/>
        <v>14084.242</v>
      </c>
    </row>
    <row r="28" spans="1:14" ht="18" thickBot="1">
      <c r="A28" s="20" t="s">
        <v>42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1.25">
      <c r="A29" s="10" t="s">
        <v>43</v>
      </c>
      <c r="B29" s="12" t="s">
        <v>44</v>
      </c>
      <c r="C29" s="18">
        <v>77965</v>
      </c>
      <c r="D29" s="6">
        <v>0</v>
      </c>
      <c r="E29" s="18">
        <v>5902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83874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19">
        <v>0</v>
      </c>
      <c r="D30" s="8">
        <v>1529.978</v>
      </c>
      <c r="E30" s="19">
        <v>0</v>
      </c>
      <c r="F30" s="8">
        <v>2636.729</v>
      </c>
      <c r="G30" s="5">
        <v>1036</v>
      </c>
      <c r="H30" s="8">
        <v>715.473</v>
      </c>
      <c r="I30" s="5">
        <v>495</v>
      </c>
      <c r="J30" s="8">
        <v>1.4</v>
      </c>
      <c r="K30" s="5">
        <v>0</v>
      </c>
      <c r="L30" s="8">
        <v>0</v>
      </c>
      <c r="M30" s="5">
        <f t="shared" si="6"/>
        <v>1531</v>
      </c>
      <c r="N30" s="8">
        <f t="shared" si="6"/>
        <v>4883.58</v>
      </c>
    </row>
    <row r="31" spans="1:14" ht="111" thickBot="1">
      <c r="A31" s="11" t="s">
        <v>47</v>
      </c>
      <c r="B31" s="13" t="s">
        <v>48</v>
      </c>
      <c r="C31" s="19">
        <v>0</v>
      </c>
      <c r="D31" s="8">
        <v>49520.6</v>
      </c>
      <c r="E31" s="19">
        <v>0</v>
      </c>
      <c r="F31" s="8">
        <v>1767.88</v>
      </c>
      <c r="G31" s="5">
        <v>571</v>
      </c>
      <c r="H31" s="8">
        <v>205.50888</v>
      </c>
      <c r="I31" s="5">
        <v>805</v>
      </c>
      <c r="J31" s="8">
        <v>2.049</v>
      </c>
      <c r="K31" s="5">
        <v>0</v>
      </c>
      <c r="L31" s="8">
        <v>0</v>
      </c>
      <c r="M31" s="5">
        <f t="shared" si="6"/>
        <v>1376</v>
      </c>
      <c r="N31" s="8">
        <f t="shared" si="6"/>
        <v>51496.037879999996</v>
      </c>
    </row>
    <row r="32" spans="1:14" ht="15.75" thickBot="1">
      <c r="A32" s="14" t="s">
        <v>17</v>
      </c>
      <c r="B32" s="15"/>
      <c r="C32" s="4">
        <f aca="true" t="shared" si="7" ref="C32:N32">SUM(C29:C31)</f>
        <v>77965</v>
      </c>
      <c r="D32" s="7">
        <f t="shared" si="7"/>
        <v>51050.578</v>
      </c>
      <c r="E32" s="4">
        <f t="shared" si="7"/>
        <v>5902</v>
      </c>
      <c r="F32" s="7">
        <f t="shared" si="7"/>
        <v>4404.609</v>
      </c>
      <c r="G32" s="4">
        <f t="shared" si="7"/>
        <v>1609</v>
      </c>
      <c r="H32" s="7">
        <f t="shared" si="7"/>
        <v>920.9818799999999</v>
      </c>
      <c r="I32" s="4">
        <f t="shared" si="7"/>
        <v>1305</v>
      </c>
      <c r="J32" s="7">
        <f t="shared" si="7"/>
        <v>3.449</v>
      </c>
      <c r="K32" s="4">
        <f t="shared" si="7"/>
        <v>0</v>
      </c>
      <c r="L32" s="7">
        <f t="shared" si="7"/>
        <v>0</v>
      </c>
      <c r="M32" s="4">
        <f t="shared" si="7"/>
        <v>86781</v>
      </c>
      <c r="N32" s="7">
        <f t="shared" si="7"/>
        <v>56379.61788</v>
      </c>
    </row>
    <row r="33" spans="1:14" ht="18" thickBot="1">
      <c r="A33" s="20" t="s">
        <v>49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54.75">
      <c r="A34" s="10" t="s">
        <v>50</v>
      </c>
      <c r="B34" s="12" t="s">
        <v>51</v>
      </c>
      <c r="C34" s="18">
        <v>114339</v>
      </c>
      <c r="D34" s="6">
        <v>19078.828</v>
      </c>
      <c r="E34" s="18">
        <v>6728</v>
      </c>
      <c r="F34" s="6">
        <v>379.026</v>
      </c>
      <c r="G34" s="3">
        <v>70</v>
      </c>
      <c r="H34" s="6">
        <v>25.053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121303</v>
      </c>
      <c r="N34" s="6">
        <f t="shared" si="8"/>
        <v>19482.907000000003</v>
      </c>
    </row>
    <row r="35" spans="1:14" ht="123.75">
      <c r="A35" s="11" t="s">
        <v>52</v>
      </c>
      <c r="B35" s="13" t="s">
        <v>53</v>
      </c>
      <c r="C35" s="19">
        <v>0</v>
      </c>
      <c r="D35" s="8">
        <v>37697.278</v>
      </c>
      <c r="E35" s="19">
        <v>0</v>
      </c>
      <c r="F35" s="8">
        <v>2578.571</v>
      </c>
      <c r="G35" s="5">
        <v>2700</v>
      </c>
      <c r="H35" s="8">
        <v>1883.662</v>
      </c>
      <c r="I35" s="5">
        <v>474</v>
      </c>
      <c r="J35" s="8">
        <v>0.3</v>
      </c>
      <c r="K35" s="5">
        <v>0</v>
      </c>
      <c r="L35" s="8">
        <v>0</v>
      </c>
      <c r="M35" s="5">
        <f t="shared" si="8"/>
        <v>3174</v>
      </c>
      <c r="N35" s="8">
        <f t="shared" si="8"/>
        <v>42159.811</v>
      </c>
    </row>
    <row r="36" spans="1:14" ht="55.5" thickBot="1">
      <c r="A36" s="11" t="s">
        <v>54</v>
      </c>
      <c r="B36" s="13" t="s">
        <v>55</v>
      </c>
      <c r="C36" s="19">
        <v>0</v>
      </c>
      <c r="D36" s="8">
        <v>22982.321</v>
      </c>
      <c r="E36" s="19">
        <v>0</v>
      </c>
      <c r="F36" s="8">
        <v>1936.755</v>
      </c>
      <c r="G36" s="5">
        <v>26000</v>
      </c>
      <c r="H36" s="8">
        <v>21767.519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26138</v>
      </c>
      <c r="N36" s="8">
        <f t="shared" si="8"/>
        <v>46686.595</v>
      </c>
    </row>
    <row r="37" spans="1:14" ht="15.75" thickBot="1">
      <c r="A37" s="14" t="s">
        <v>17</v>
      </c>
      <c r="B37" s="15"/>
      <c r="C37" s="4">
        <f aca="true" t="shared" si="9" ref="C37:N37">SUM(C34:C36)</f>
        <v>114339</v>
      </c>
      <c r="D37" s="7">
        <f t="shared" si="9"/>
        <v>79758.427</v>
      </c>
      <c r="E37" s="4">
        <f t="shared" si="9"/>
        <v>6728</v>
      </c>
      <c r="F37" s="7">
        <f t="shared" si="9"/>
        <v>4894.352</v>
      </c>
      <c r="G37" s="4">
        <f t="shared" si="9"/>
        <v>28770</v>
      </c>
      <c r="H37" s="7">
        <f t="shared" si="9"/>
        <v>23676.234</v>
      </c>
      <c r="I37" s="4">
        <f t="shared" si="9"/>
        <v>778</v>
      </c>
      <c r="J37" s="7">
        <f t="shared" si="9"/>
        <v>0.3</v>
      </c>
      <c r="K37" s="4">
        <f t="shared" si="9"/>
        <v>0</v>
      </c>
      <c r="L37" s="7">
        <f t="shared" si="9"/>
        <v>0</v>
      </c>
      <c r="M37" s="4">
        <f t="shared" si="9"/>
        <v>150615</v>
      </c>
      <c r="N37" s="7">
        <f t="shared" si="9"/>
        <v>108329.31300000001</v>
      </c>
    </row>
    <row r="38" spans="1:14" ht="15.75" thickBot="1">
      <c r="A38" s="16" t="s">
        <v>56</v>
      </c>
      <c r="B38" s="17"/>
      <c r="C38" s="4">
        <f aca="true" t="shared" si="10" ref="C38:N38">SUM(C10,C16,C27,C32,C37)</f>
        <v>313241</v>
      </c>
      <c r="D38" s="7">
        <f t="shared" si="10"/>
        <v>237939.2816</v>
      </c>
      <c r="E38" s="4">
        <f t="shared" si="10"/>
        <v>29376</v>
      </c>
      <c r="F38" s="7">
        <f t="shared" si="10"/>
        <v>20261.693</v>
      </c>
      <c r="G38" s="4">
        <f t="shared" si="10"/>
        <v>45765.403999999995</v>
      </c>
      <c r="H38" s="7">
        <f t="shared" si="10"/>
        <v>37003.59888</v>
      </c>
      <c r="I38" s="4">
        <f t="shared" si="10"/>
        <v>3628</v>
      </c>
      <c r="J38" s="7">
        <f t="shared" si="10"/>
        <v>135.31000000000003</v>
      </c>
      <c r="K38" s="4">
        <f t="shared" si="10"/>
        <v>471.505</v>
      </c>
      <c r="L38" s="7">
        <f t="shared" si="10"/>
        <v>301.625</v>
      </c>
      <c r="M38" s="4">
        <f t="shared" si="10"/>
        <v>392481.909</v>
      </c>
      <c r="N38" s="7">
        <f t="shared" si="10"/>
        <v>295641.50848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16:B16"/>
    <mergeCell ref="A17:N17"/>
    <mergeCell ref="C18:C26"/>
    <mergeCell ref="A27:B27"/>
    <mergeCell ref="A28:N28"/>
    <mergeCell ref="A37:B37"/>
    <mergeCell ref="A38:B38"/>
    <mergeCell ref="C29:C31"/>
    <mergeCell ref="E29:E31"/>
    <mergeCell ref="A32:B32"/>
    <mergeCell ref="A33:N33"/>
    <mergeCell ref="C34:C36"/>
    <mergeCell ref="E34:E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2018-08-13T03:16:28Z</dcterms:created>
  <dcterms:modified xsi:type="dcterms:W3CDTF">2018-08-13T04:20:51Z</dcterms:modified>
  <cp:category/>
  <cp:version/>
  <cp:contentType/>
  <cp:contentStatus/>
</cp:coreProperties>
</file>